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225" windowHeight="7695" tabRatio="729"/>
  </bookViews>
  <sheets>
    <sheet name="B.TECH.&amp; B.ARCH-VII Sem." sheetId="5" r:id="rId1"/>
  </sheets>
  <definedNames>
    <definedName name="_xlnm.Print_Area" localSheetId="0">'B.TECH.&amp; B.ARCH-VII Sem.'!$A$1:$I$30</definedName>
  </definedNames>
  <calcPr calcId="124519"/>
</workbook>
</file>

<file path=xl/calcChain.xml><?xml version="1.0" encoding="utf-8"?>
<calcChain xmlns="http://schemas.openxmlformats.org/spreadsheetml/2006/main">
  <c r="F27" i="5"/>
  <c r="F28"/>
  <c r="F26"/>
  <c r="F22"/>
  <c r="F23"/>
  <c r="F21"/>
  <c r="F9"/>
  <c r="F10"/>
  <c r="F11"/>
  <c r="F12"/>
  <c r="F13"/>
  <c r="F14"/>
  <c r="F15"/>
  <c r="F16"/>
  <c r="F17"/>
  <c r="F18"/>
  <c r="F8"/>
</calcChain>
</file>

<file path=xl/sharedStrings.xml><?xml version="1.0" encoding="utf-8"?>
<sst xmlns="http://schemas.openxmlformats.org/spreadsheetml/2006/main" count="75" uniqueCount="39">
  <si>
    <t>CATEGORY- OPEN</t>
  </si>
  <si>
    <t>CATEGORY- OBC</t>
  </si>
  <si>
    <t>CPI</t>
  </si>
  <si>
    <t>SPI</t>
  </si>
  <si>
    <t>CATEGORY- SC</t>
  </si>
  <si>
    <t>H</t>
  </si>
  <si>
    <t>BOYS' HOSTEL</t>
  </si>
  <si>
    <t>NATIONAL INSTITUTE OF TECHNOLOGY, RAIPUR (C.G.)</t>
  </si>
  <si>
    <t>STUDENT NAME</t>
  </si>
  <si>
    <t>ROLL NO.</t>
  </si>
  <si>
    <t>ENROLL NO.</t>
  </si>
  <si>
    <t>BRANCH</t>
  </si>
  <si>
    <t>ALLOTED HOSTEL</t>
  </si>
  <si>
    <t>Sr. No.</t>
  </si>
  <si>
    <t>SESSION 2019-20</t>
  </si>
  <si>
    <t xml:space="preserve">Bio Medical </t>
  </si>
  <si>
    <t>AMIT KUMAR</t>
  </si>
  <si>
    <t>Electronics</t>
  </si>
  <si>
    <t>KARTIK TIWARI</t>
  </si>
  <si>
    <t>Comp. Science</t>
  </si>
  <si>
    <t>DIVYANT PRATAP</t>
  </si>
  <si>
    <t>ELECTRICAL</t>
  </si>
  <si>
    <t>MARPINA CHARAN</t>
  </si>
  <si>
    <t>HITESH SURENDRA KOCHE</t>
  </si>
  <si>
    <t>SAKSHAM AGARWAL</t>
  </si>
  <si>
    <t>ATISHAY JAIN</t>
  </si>
  <si>
    <t>IT</t>
  </si>
  <si>
    <t>SHIVAM JAISWAL</t>
  </si>
  <si>
    <t>PRADUMN KUMAR</t>
  </si>
  <si>
    <t>AKASH NIGAM</t>
  </si>
  <si>
    <t xml:space="preserve">MECHANICAL </t>
  </si>
  <si>
    <t>NUKESH KUMAR</t>
  </si>
  <si>
    <t>SOURAV KUMAR SHRIVASTAVA</t>
  </si>
  <si>
    <t xml:space="preserve">MINING </t>
  </si>
  <si>
    <t>SAURABH SINGH</t>
  </si>
  <si>
    <t>SATISH CHANDRA</t>
  </si>
  <si>
    <t>B. TECH / B. ARCH  - 3rd YEAR (V SEMESTER)</t>
  </si>
  <si>
    <r>
      <rPr>
        <b/>
        <sz val="12"/>
        <rFont val="Rockwell"/>
        <family val="1"/>
      </rPr>
      <t>Note:</t>
    </r>
    <r>
      <rPr>
        <sz val="12"/>
        <rFont val="Rockwell"/>
        <family val="1"/>
      </rPr>
      <t xml:space="preserve"> Last date for Fee payment is  24.07.2019  If the student fails to deposit the hostel fee within the stipulated date, his admission shall withstand as cancelled. </t>
    </r>
  </si>
  <si>
    <t>HOSTEL ADMISSION LIST - (17/07/2019) [Provisional List]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</si>
</sst>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u/>
      <sz val="14"/>
      <name val="Rockwell"/>
      <family val="1"/>
    </font>
    <font>
      <sz val="12"/>
      <name val="Rockwell"/>
      <family val="1"/>
    </font>
    <font>
      <b/>
      <sz val="12"/>
      <name val="Rockwell"/>
      <family val="1"/>
    </font>
    <font>
      <b/>
      <u/>
      <sz val="12"/>
      <name val="Rockwell"/>
      <family val="1"/>
    </font>
    <font>
      <b/>
      <u/>
      <sz val="13"/>
      <name val="Rockwell"/>
      <family val="1"/>
    </font>
    <font>
      <sz val="12"/>
      <color theme="1"/>
      <name val="Rockwel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85" workbookViewId="0">
      <selection activeCell="M7" sqref="M7"/>
    </sheetView>
  </sheetViews>
  <sheetFormatPr defaultRowHeight="24.95" customHeight="1"/>
  <cols>
    <col min="1" max="1" width="6" style="1" customWidth="1"/>
    <col min="2" max="2" width="36.28515625" style="15" customWidth="1"/>
    <col min="3" max="3" width="13.28515625" style="1" customWidth="1"/>
    <col min="4" max="4" width="10.42578125" style="1" hidden="1" customWidth="1"/>
    <col min="5" max="5" width="16.5703125" style="1" hidden="1" customWidth="1"/>
    <col min="6" max="6" width="17.140625" style="1" bestFit="1" customWidth="1"/>
    <col min="7" max="7" width="9" style="1" customWidth="1"/>
    <col min="8" max="8" width="8.28515625" style="1" customWidth="1"/>
    <col min="9" max="9" width="12.85546875" style="1" bestFit="1" customWidth="1"/>
    <col min="10" max="16384" width="9.140625" style="1"/>
  </cols>
  <sheetData>
    <row r="1" spans="1:9" ht="1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</row>
    <row r="3" spans="1:9" ht="19.5" customHeight="1">
      <c r="A3" s="23" t="s">
        <v>38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3" t="s">
        <v>36</v>
      </c>
      <c r="B4" s="23"/>
      <c r="C4" s="23"/>
      <c r="D4" s="23"/>
      <c r="E4" s="23"/>
      <c r="F4" s="23"/>
      <c r="G4" s="23"/>
      <c r="H4" s="23"/>
      <c r="I4" s="23"/>
    </row>
    <row r="5" spans="1:9" ht="19.5" customHeight="1">
      <c r="A5" s="19" t="s">
        <v>14</v>
      </c>
      <c r="B5" s="19"/>
      <c r="C5" s="19"/>
      <c r="D5" s="19"/>
      <c r="E5" s="19"/>
      <c r="F5" s="19"/>
      <c r="G5" s="19"/>
      <c r="H5" s="19"/>
      <c r="I5" s="19"/>
    </row>
    <row r="6" spans="1:9" ht="9.75" customHeight="1">
      <c r="A6" s="2"/>
      <c r="B6" s="3"/>
      <c r="C6" s="2"/>
      <c r="D6" s="2"/>
      <c r="E6" s="2"/>
      <c r="F6" s="2"/>
      <c r="G6" s="2"/>
      <c r="H6" s="2"/>
      <c r="I6" s="14"/>
    </row>
    <row r="7" spans="1:9" ht="24.9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</row>
    <row r="8" spans="1:9" ht="31.5">
      <c r="A8" s="4" t="s">
        <v>13</v>
      </c>
      <c r="B8" s="4" t="s">
        <v>8</v>
      </c>
      <c r="C8" s="4" t="s">
        <v>9</v>
      </c>
      <c r="D8" s="4" t="s">
        <v>10</v>
      </c>
      <c r="E8" s="4" t="s">
        <v>11</v>
      </c>
      <c r="F8" s="4" t="str">
        <f>UPPER(E8)</f>
        <v>BRANCH</v>
      </c>
      <c r="G8" s="4" t="s">
        <v>3</v>
      </c>
      <c r="H8" s="4" t="s">
        <v>2</v>
      </c>
      <c r="I8" s="4" t="s">
        <v>12</v>
      </c>
    </row>
    <row r="9" spans="1:9" ht="26.25" customHeight="1">
      <c r="A9" s="5">
        <v>1</v>
      </c>
      <c r="B9" s="6" t="s">
        <v>16</v>
      </c>
      <c r="C9" s="7">
        <v>17111009</v>
      </c>
      <c r="D9" s="7">
        <v>171176</v>
      </c>
      <c r="E9" s="7" t="s">
        <v>15</v>
      </c>
      <c r="F9" s="5" t="str">
        <f t="shared" ref="F9:F18" si="0">UPPER(E9)</f>
        <v xml:space="preserve">BIO MEDICAL </v>
      </c>
      <c r="G9" s="7">
        <v>6.63</v>
      </c>
      <c r="H9" s="7">
        <v>6.5</v>
      </c>
      <c r="I9" s="16" t="s">
        <v>5</v>
      </c>
    </row>
    <row r="10" spans="1:9" ht="31.5">
      <c r="A10" s="5">
        <v>2</v>
      </c>
      <c r="B10" s="6" t="s">
        <v>18</v>
      </c>
      <c r="C10" s="7">
        <v>17115033</v>
      </c>
      <c r="D10" s="7">
        <v>171186</v>
      </c>
      <c r="E10" s="7" t="s">
        <v>19</v>
      </c>
      <c r="F10" s="5" t="str">
        <f t="shared" si="0"/>
        <v>COMP. SCIENCE</v>
      </c>
      <c r="G10" s="7">
        <v>8.3000000000000007</v>
      </c>
      <c r="H10" s="7">
        <v>8.17</v>
      </c>
      <c r="I10" s="16" t="s">
        <v>5</v>
      </c>
    </row>
    <row r="11" spans="1:9" ht="26.25" customHeight="1">
      <c r="A11" s="5">
        <v>3</v>
      </c>
      <c r="B11" s="6" t="s">
        <v>20</v>
      </c>
      <c r="C11" s="7">
        <v>17117030</v>
      </c>
      <c r="D11" s="7">
        <v>170808</v>
      </c>
      <c r="E11" s="7" t="s">
        <v>21</v>
      </c>
      <c r="F11" s="5" t="str">
        <f t="shared" si="0"/>
        <v>ELECTRICAL</v>
      </c>
      <c r="G11" s="7">
        <v>8.51</v>
      </c>
      <c r="H11" s="7">
        <v>8.75</v>
      </c>
      <c r="I11" s="16" t="s">
        <v>5</v>
      </c>
    </row>
    <row r="12" spans="1:9" ht="26.25" customHeight="1">
      <c r="A12" s="5">
        <v>4</v>
      </c>
      <c r="B12" s="6" t="s">
        <v>24</v>
      </c>
      <c r="C12" s="7">
        <v>17116075</v>
      </c>
      <c r="D12" s="7">
        <v>170389</v>
      </c>
      <c r="E12" s="7" t="s">
        <v>17</v>
      </c>
      <c r="F12" s="5" t="str">
        <f t="shared" si="0"/>
        <v>ELECTRONICS</v>
      </c>
      <c r="G12" s="7">
        <v>8.81</v>
      </c>
      <c r="H12" s="7">
        <v>8.69</v>
      </c>
      <c r="I12" s="16" t="s">
        <v>5</v>
      </c>
    </row>
    <row r="13" spans="1:9" ht="26.25" customHeight="1">
      <c r="A13" s="5">
        <v>5</v>
      </c>
      <c r="B13" s="6" t="s">
        <v>25</v>
      </c>
      <c r="C13" s="7">
        <v>17118013</v>
      </c>
      <c r="D13" s="7">
        <v>170515</v>
      </c>
      <c r="E13" s="7" t="s">
        <v>26</v>
      </c>
      <c r="F13" s="5" t="str">
        <f t="shared" si="0"/>
        <v>IT</v>
      </c>
      <c r="G13" s="7">
        <v>8.9</v>
      </c>
      <c r="H13" s="7">
        <v>8.92</v>
      </c>
      <c r="I13" s="16" t="s">
        <v>5</v>
      </c>
    </row>
    <row r="14" spans="1:9" ht="26.25" customHeight="1">
      <c r="A14" s="5">
        <v>6</v>
      </c>
      <c r="B14" s="6" t="s">
        <v>27</v>
      </c>
      <c r="C14" s="7">
        <v>17118077</v>
      </c>
      <c r="D14" s="7">
        <v>170318</v>
      </c>
      <c r="E14" s="7" t="s">
        <v>26</v>
      </c>
      <c r="F14" s="5" t="str">
        <f t="shared" si="0"/>
        <v>IT</v>
      </c>
      <c r="G14" s="7">
        <v>8.93</v>
      </c>
      <c r="H14" s="7">
        <v>8.6999999999999993</v>
      </c>
      <c r="I14" s="16" t="s">
        <v>5</v>
      </c>
    </row>
    <row r="15" spans="1:9" ht="26.25" customHeight="1">
      <c r="A15" s="5">
        <v>7</v>
      </c>
      <c r="B15" s="8" t="s">
        <v>29</v>
      </c>
      <c r="C15" s="9">
        <v>17119005</v>
      </c>
      <c r="D15" s="9">
        <v>170880</v>
      </c>
      <c r="E15" s="9" t="s">
        <v>30</v>
      </c>
      <c r="F15" s="5" t="str">
        <f t="shared" si="0"/>
        <v xml:space="preserve">MECHANICAL </v>
      </c>
      <c r="G15" s="9">
        <v>7.87</v>
      </c>
      <c r="H15" s="9">
        <v>7.69</v>
      </c>
      <c r="I15" s="16" t="s">
        <v>5</v>
      </c>
    </row>
    <row r="16" spans="1:9" ht="26.25" customHeight="1">
      <c r="A16" s="5">
        <v>8</v>
      </c>
      <c r="B16" s="6" t="s">
        <v>31</v>
      </c>
      <c r="C16" s="7">
        <v>17119049</v>
      </c>
      <c r="D16" s="7">
        <v>170151</v>
      </c>
      <c r="E16" s="7" t="s">
        <v>30</v>
      </c>
      <c r="F16" s="5" t="str">
        <f t="shared" si="0"/>
        <v xml:space="preserve">MECHANICAL </v>
      </c>
      <c r="G16" s="7">
        <v>7.39</v>
      </c>
      <c r="H16" s="7">
        <v>7.65</v>
      </c>
      <c r="I16" s="16" t="s">
        <v>5</v>
      </c>
    </row>
    <row r="17" spans="1:11" ht="26.25" customHeight="1">
      <c r="A17" s="5">
        <v>9</v>
      </c>
      <c r="B17" s="6" t="s">
        <v>32</v>
      </c>
      <c r="C17" s="7">
        <v>17121903</v>
      </c>
      <c r="D17" s="7">
        <v>170917</v>
      </c>
      <c r="E17" s="7" t="s">
        <v>33</v>
      </c>
      <c r="F17" s="5" t="str">
        <f t="shared" si="0"/>
        <v xml:space="preserve">MINING </v>
      </c>
      <c r="G17" s="7">
        <v>8.4499999999999993</v>
      </c>
      <c r="H17" s="7">
        <v>8.27</v>
      </c>
      <c r="I17" s="16" t="s">
        <v>5</v>
      </c>
    </row>
    <row r="18" spans="1:11" ht="26.25" customHeight="1">
      <c r="A18" s="5">
        <v>10</v>
      </c>
      <c r="B18" s="6" t="s">
        <v>34</v>
      </c>
      <c r="C18" s="7">
        <v>17121060</v>
      </c>
      <c r="D18" s="7">
        <v>170963</v>
      </c>
      <c r="E18" s="7" t="s">
        <v>33</v>
      </c>
      <c r="F18" s="5" t="str">
        <f t="shared" si="0"/>
        <v xml:space="preserve">MINING </v>
      </c>
      <c r="G18" s="7">
        <v>7.87</v>
      </c>
      <c r="H18" s="7">
        <v>8.0399999999999991</v>
      </c>
      <c r="I18" s="16" t="s">
        <v>5</v>
      </c>
    </row>
    <row r="19" spans="1:11" ht="8.25" customHeight="1">
      <c r="A19" s="10"/>
      <c r="B19" s="11"/>
      <c r="C19" s="12"/>
      <c r="D19" s="12"/>
      <c r="E19" s="12"/>
      <c r="F19" s="12"/>
      <c r="G19" s="12"/>
      <c r="H19" s="12"/>
      <c r="I19" s="17"/>
      <c r="J19" s="10"/>
    </row>
    <row r="20" spans="1:11" ht="20.25" customHeight="1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10"/>
    </row>
    <row r="21" spans="1:11" ht="31.5">
      <c r="A21" s="4" t="s">
        <v>13</v>
      </c>
      <c r="B21" s="13" t="s">
        <v>8</v>
      </c>
      <c r="C21" s="4" t="s">
        <v>9</v>
      </c>
      <c r="D21" s="4" t="s">
        <v>10</v>
      </c>
      <c r="E21" s="4" t="s">
        <v>11</v>
      </c>
      <c r="F21" s="4" t="str">
        <f>UPPER(E21)</f>
        <v>BRANCH</v>
      </c>
      <c r="G21" s="4" t="s">
        <v>3</v>
      </c>
      <c r="H21" s="4" t="s">
        <v>2</v>
      </c>
      <c r="I21" s="4" t="s">
        <v>12</v>
      </c>
    </row>
    <row r="22" spans="1:11" ht="27.95" customHeight="1">
      <c r="A22" s="5">
        <v>1</v>
      </c>
      <c r="B22" s="6" t="s">
        <v>22</v>
      </c>
      <c r="C22" s="7">
        <v>17117047</v>
      </c>
      <c r="D22" s="7">
        <v>170643</v>
      </c>
      <c r="E22" s="7" t="s">
        <v>21</v>
      </c>
      <c r="F22" s="5" t="str">
        <f t="shared" ref="F22:F23" si="1">UPPER(E22)</f>
        <v>ELECTRICAL</v>
      </c>
      <c r="G22" s="7">
        <v>7.87</v>
      </c>
      <c r="H22" s="7">
        <v>8.0299999999999994</v>
      </c>
      <c r="I22" s="16" t="s">
        <v>5</v>
      </c>
    </row>
    <row r="23" spans="1:11" ht="27.95" customHeight="1">
      <c r="A23" s="5">
        <v>2</v>
      </c>
      <c r="B23" s="6" t="s">
        <v>35</v>
      </c>
      <c r="C23" s="7">
        <v>17121059</v>
      </c>
      <c r="D23" s="7">
        <v>171044</v>
      </c>
      <c r="E23" s="7" t="s">
        <v>33</v>
      </c>
      <c r="F23" s="5" t="str">
        <f t="shared" si="1"/>
        <v xml:space="preserve">MINING </v>
      </c>
      <c r="G23" s="7">
        <v>7.18</v>
      </c>
      <c r="H23" s="7">
        <v>7.76</v>
      </c>
      <c r="I23" s="16" t="s">
        <v>5</v>
      </c>
    </row>
    <row r="24" spans="1:11" ht="10.5" customHeight="1">
      <c r="A24" s="10"/>
      <c r="B24" s="11"/>
      <c r="C24" s="12"/>
      <c r="D24" s="12"/>
      <c r="E24" s="12"/>
      <c r="F24" s="12"/>
      <c r="G24" s="12"/>
      <c r="H24" s="12"/>
      <c r="I24" s="17"/>
      <c r="J24" s="10"/>
    </row>
    <row r="25" spans="1:11" ht="17.25" customHeight="1">
      <c r="A25" s="22" t="s">
        <v>4</v>
      </c>
      <c r="B25" s="22"/>
      <c r="C25" s="22"/>
      <c r="D25" s="22"/>
      <c r="E25" s="22"/>
      <c r="F25" s="22"/>
      <c r="G25" s="22"/>
      <c r="H25" s="22"/>
      <c r="I25" s="22"/>
      <c r="J25" s="10"/>
      <c r="K25" s="10"/>
    </row>
    <row r="26" spans="1:11" ht="31.5">
      <c r="A26" s="4" t="s">
        <v>13</v>
      </c>
      <c r="B26" s="13" t="s">
        <v>8</v>
      </c>
      <c r="C26" s="4" t="s">
        <v>9</v>
      </c>
      <c r="D26" s="4" t="s">
        <v>10</v>
      </c>
      <c r="E26" s="4" t="s">
        <v>11</v>
      </c>
      <c r="F26" s="4" t="str">
        <f>UPPER(E26)</f>
        <v>BRANCH</v>
      </c>
      <c r="G26" s="4" t="s">
        <v>3</v>
      </c>
      <c r="H26" s="4" t="s">
        <v>2</v>
      </c>
      <c r="I26" s="4" t="s">
        <v>12</v>
      </c>
    </row>
    <row r="27" spans="1:11" ht="27.95" customHeight="1">
      <c r="A27" s="5">
        <v>1</v>
      </c>
      <c r="B27" s="6" t="s">
        <v>23</v>
      </c>
      <c r="C27" s="7">
        <v>17117033</v>
      </c>
      <c r="D27" s="7">
        <v>170460</v>
      </c>
      <c r="E27" s="7" t="s">
        <v>21</v>
      </c>
      <c r="F27" s="5" t="str">
        <f t="shared" ref="F27:F28" si="2">UPPER(E27)</f>
        <v>ELECTRICAL</v>
      </c>
      <c r="G27" s="7">
        <v>7.42</v>
      </c>
      <c r="H27" s="7">
        <v>7.23</v>
      </c>
      <c r="I27" s="16" t="s">
        <v>5</v>
      </c>
    </row>
    <row r="28" spans="1:11" ht="27.95" customHeight="1">
      <c r="A28" s="5">
        <v>2</v>
      </c>
      <c r="B28" s="6" t="s">
        <v>28</v>
      </c>
      <c r="C28" s="7">
        <v>17118058</v>
      </c>
      <c r="D28" s="7">
        <v>170819</v>
      </c>
      <c r="E28" s="7" t="s">
        <v>26</v>
      </c>
      <c r="F28" s="5" t="str">
        <f t="shared" si="2"/>
        <v>IT</v>
      </c>
      <c r="G28" s="7">
        <v>7.78</v>
      </c>
      <c r="H28" s="7">
        <v>7.82</v>
      </c>
      <c r="I28" s="16" t="s">
        <v>5</v>
      </c>
    </row>
    <row r="29" spans="1:11" ht="4.5" customHeight="1"/>
    <row r="30" spans="1:11" ht="42.75" customHeight="1">
      <c r="A30" s="18" t="s">
        <v>37</v>
      </c>
      <c r="B30" s="18"/>
      <c r="C30" s="18"/>
      <c r="D30" s="18"/>
      <c r="E30" s="18"/>
      <c r="F30" s="18"/>
      <c r="G30" s="18"/>
      <c r="H30" s="18"/>
      <c r="I30" s="18"/>
    </row>
  </sheetData>
  <mergeCells count="9">
    <mergeCell ref="A30:I30"/>
    <mergeCell ref="A5:I5"/>
    <mergeCell ref="A2:I2"/>
    <mergeCell ref="A1:I1"/>
    <mergeCell ref="A20:I20"/>
    <mergeCell ref="A25:I25"/>
    <mergeCell ref="A7:I7"/>
    <mergeCell ref="A3:I3"/>
    <mergeCell ref="A4:I4"/>
  </mergeCells>
  <printOptions horizontalCentered="1"/>
  <pageMargins left="0.19685039370078741" right="0.11811023622047245" top="0.39370078740157483" bottom="0.55118110236220474" header="0.31496062992125984" footer="0.31496062992125984"/>
  <pageSetup scale="90" orientation="portrait" verticalDpi="0" r:id="rId1"/>
  <headerFooter>
    <oddFooter>&amp;CPage No. :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B.TECH.&amp; B.ARCH-VII Sem.</vt:lpstr>
      <vt:lpstr>'B.TECH.&amp; B.ARCH-VII Sem.'!Print_Area</vt:lpstr>
    </vt:vector>
  </TitlesOfParts>
  <Company>National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Warden(Boys)</dc:creator>
  <cp:lastModifiedBy>admin</cp:lastModifiedBy>
  <cp:lastPrinted>2019-07-16T11:16:07Z</cp:lastPrinted>
  <dcterms:created xsi:type="dcterms:W3CDTF">2010-03-22T09:24:23Z</dcterms:created>
  <dcterms:modified xsi:type="dcterms:W3CDTF">2019-07-18T05:34:05Z</dcterms:modified>
</cp:coreProperties>
</file>